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665" windowWidth="19425" windowHeight="552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<sst xmlns="http://schemas.openxmlformats.org/spreadsheetml/2006/main" count="33" uniqueCount="33">
  <si>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</si>
  <si>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</si>
  <si>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</si>
  <si>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</si>
  <si>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</si>
  <si>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</si>
  <si>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</si>
  <si>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</si>
  <si>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</si>
  <si>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</si>
  <si>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</si>
  <si>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</si>
  <si>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</si>
  <si>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</si>
  <si>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</si>
  <si>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</si>
  <si>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</si>
  <si>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</si>
  <si>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</si>
  <si>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</si>
  <si>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</si>
  <si>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</si>
  <si>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</si>
  <si>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</si>
  <si>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</si>
  <si>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</si>
  <si>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</si>
  <si>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</si>
  <si>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</si>
  <si>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30 de septiembre de 2018</t>
  </si>
  <si>
    <t>(pesos)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</si>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</sst>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  <xf numFmtId="0" fontId="2" fillId="2" borderId="0" xfId="3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4" sqref="F4:K4"/>
    </sheetView>
  </sheetViews>
  <sheetFormatPr baseColWidth="10" defaultRowHeight="15" x14ac:dyDescent="0.3"/>
  <cols>
    <col min="1" max="1" width="3.42578125" style="39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7" style="2" bestFit="1" customWidth="1"/>
    <col min="10" max="10" width="16.140625" style="2" customWidth="1"/>
    <col min="11" max="11" width="17.1406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8"/>
      <c r="B2" s="4"/>
      <c r="C2" s="5"/>
      <c r="D2" s="5"/>
      <c r="E2" s="5"/>
      <c r="F2" s="49" t="s">
        <v>19</v>
      </c>
      <c r="G2" s="49"/>
      <c r="H2" s="49"/>
      <c r="I2" s="49"/>
      <c r="J2" s="49"/>
      <c r="K2" s="49"/>
      <c r="L2" s="5"/>
      <c r="M2" s="6"/>
      <c r="N2" s="1"/>
    </row>
    <row r="3" spans="1:15" x14ac:dyDescent="0.3">
      <c r="A3" s="38"/>
      <c r="B3" s="7"/>
      <c r="C3" s="1"/>
      <c r="D3" s="1"/>
      <c r="E3" s="1"/>
      <c r="F3" s="50" t="s">
        <v>32</v>
      </c>
      <c r="G3" s="50"/>
      <c r="H3" s="50"/>
      <c r="I3" s="50"/>
      <c r="J3" s="50"/>
      <c r="K3" s="50"/>
      <c r="L3" s="1"/>
      <c r="M3" s="8"/>
      <c r="N3" s="1"/>
    </row>
    <row r="4" spans="1:15" x14ac:dyDescent="0.3">
      <c r="A4" s="38"/>
      <c r="B4" s="7"/>
      <c r="C4" s="1"/>
      <c r="D4" s="1"/>
      <c r="E4" s="1"/>
      <c r="F4" s="51" t="s">
        <v>29</v>
      </c>
      <c r="G4" s="51"/>
      <c r="H4" s="51"/>
      <c r="I4" s="51"/>
      <c r="J4" s="51"/>
      <c r="K4" s="51"/>
      <c r="L4" s="1"/>
      <c r="M4" s="8"/>
      <c r="N4" s="1"/>
    </row>
    <row r="5" spans="1:15" ht="15.75" thickBot="1" x14ac:dyDescent="0.35">
      <c r="A5" s="38"/>
      <c r="B5" s="9"/>
      <c r="C5" s="10"/>
      <c r="D5" s="10"/>
      <c r="E5" s="10"/>
      <c r="F5" s="52" t="s">
        <v>30</v>
      </c>
      <c r="G5" s="52"/>
      <c r="H5" s="52"/>
      <c r="I5" s="52"/>
      <c r="J5" s="52"/>
      <c r="K5" s="52"/>
      <c r="L5" s="10"/>
      <c r="M5" s="11"/>
      <c r="N5" s="1"/>
    </row>
    <row r="6" spans="1:15" ht="15.75" thickBot="1" x14ac:dyDescent="0.35">
      <c r="A6" s="38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8"/>
      <c r="B7" s="53" t="s">
        <v>27</v>
      </c>
      <c r="C7" s="53"/>
      <c r="D7" s="53"/>
      <c r="E7" s="53"/>
      <c r="F7" s="53"/>
      <c r="G7" s="55" t="s">
        <v>22</v>
      </c>
      <c r="H7" s="55"/>
      <c r="I7" s="55"/>
      <c r="J7" s="55"/>
      <c r="K7" s="55"/>
      <c r="L7" s="55"/>
      <c r="M7" s="45" t="s">
        <v>26</v>
      </c>
      <c r="N7" s="1"/>
    </row>
    <row r="8" spans="1:15" ht="30" x14ac:dyDescent="0.3">
      <c r="A8" s="38"/>
      <c r="B8" s="54"/>
      <c r="C8" s="54"/>
      <c r="D8" s="54"/>
      <c r="E8" s="54"/>
      <c r="F8" s="54"/>
      <c r="G8" s="12" t="s">
        <v>23</v>
      </c>
      <c r="H8" s="12" t="s">
        <v>24</v>
      </c>
      <c r="I8" s="12" t="s">
        <v>20</v>
      </c>
      <c r="J8" s="12" t="s">
        <v>21</v>
      </c>
      <c r="K8" s="47" t="s">
        <v>25</v>
      </c>
      <c r="L8" s="47"/>
      <c r="M8" s="46"/>
      <c r="N8" s="1"/>
    </row>
    <row r="9" spans="1:15" ht="15.75" thickBot="1" x14ac:dyDescent="0.35">
      <c r="A9" s="38"/>
      <c r="B9" s="48"/>
      <c r="C9" s="48"/>
      <c r="D9" s="48"/>
      <c r="E9" s="48"/>
      <c r="F9" s="48"/>
      <c r="G9" s="23" t="s">
        <v>0</v>
      </c>
      <c r="H9" s="23" t="s">
        <v>1</v>
      </c>
      <c r="I9" s="23" t="s">
        <v>2</v>
      </c>
      <c r="J9" s="23" t="s">
        <v>3</v>
      </c>
      <c r="K9" s="48" t="s">
        <v>4</v>
      </c>
      <c r="L9" s="48"/>
      <c r="M9" s="23" t="s">
        <v>5</v>
      </c>
      <c r="N9" s="1"/>
    </row>
    <row r="10" spans="1:15" ht="15" customHeight="1" x14ac:dyDescent="0.3">
      <c r="A10" s="38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8"/>
      <c r="B11" s="17"/>
      <c r="C11" s="18" t="s">
        <v>10</v>
      </c>
      <c r="D11" s="18"/>
      <c r="E11" s="18"/>
      <c r="F11" s="19"/>
      <c r="G11" s="36">
        <v>299749398429</v>
      </c>
      <c r="H11" s="36">
        <v>4715207179</v>
      </c>
      <c r="I11" s="14">
        <f>G11+H11</f>
        <v>304464605608</v>
      </c>
      <c r="J11" s="36">
        <v>310840452835.54999</v>
      </c>
      <c r="K11" s="37">
        <v>307784688706.62006</v>
      </c>
      <c r="L11" s="34"/>
      <c r="M11" s="14">
        <f>K11-G11</f>
        <v>8035290277.6200562</v>
      </c>
      <c r="N11" s="1"/>
      <c r="O11" s="28"/>
    </row>
    <row r="12" spans="1:15" ht="15" customHeight="1" x14ac:dyDescent="0.3">
      <c r="A12" s="38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25">
        <v>0</v>
      </c>
      <c r="K12" s="35">
        <v>0</v>
      </c>
      <c r="L12" s="34">
        <v>0</v>
      </c>
      <c r="M12" s="14">
        <v>0</v>
      </c>
      <c r="N12" s="1"/>
    </row>
    <row r="13" spans="1:15" ht="15" customHeight="1" x14ac:dyDescent="0.3">
      <c r="A13" s="38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25">
        <v>0</v>
      </c>
      <c r="K13" s="35">
        <v>0</v>
      </c>
      <c r="L13" s="34">
        <v>0</v>
      </c>
      <c r="M13" s="14">
        <v>0</v>
      </c>
      <c r="N13" s="1"/>
    </row>
    <row r="14" spans="1:15" ht="15" customHeight="1" x14ac:dyDescent="0.3">
      <c r="A14" s="38"/>
      <c r="B14" s="17"/>
      <c r="C14" s="18" t="s">
        <v>13</v>
      </c>
      <c r="D14" s="18"/>
      <c r="E14" s="18"/>
      <c r="F14" s="19"/>
      <c r="G14" s="36">
        <v>10659404158</v>
      </c>
      <c r="H14" s="36">
        <v>3064392030.0299988</v>
      </c>
      <c r="I14" s="25">
        <f>G14+H14</f>
        <v>13723796188.029999</v>
      </c>
      <c r="J14" s="36">
        <v>20379510334.829998</v>
      </c>
      <c r="K14" s="37">
        <v>16100119578.83</v>
      </c>
      <c r="L14" s="34"/>
      <c r="M14" s="25">
        <f>K14-G14</f>
        <v>5440715420.8299999</v>
      </c>
      <c r="N14" s="1"/>
    </row>
    <row r="15" spans="1:15" ht="15" customHeight="1" x14ac:dyDescent="0.3">
      <c r="A15" s="38"/>
      <c r="B15" s="17"/>
      <c r="C15" s="18" t="s">
        <v>14</v>
      </c>
      <c r="D15" s="18"/>
      <c r="E15" s="18"/>
      <c r="F15" s="19"/>
      <c r="G15" s="14">
        <v>0</v>
      </c>
      <c r="H15" s="14">
        <v>0</v>
      </c>
      <c r="I15" s="14">
        <v>0</v>
      </c>
      <c r="J15" s="25">
        <v>0</v>
      </c>
      <c r="K15" s="35">
        <v>0</v>
      </c>
      <c r="L15" s="34">
        <v>0</v>
      </c>
      <c r="M15" s="14">
        <v>0</v>
      </c>
      <c r="N15" s="1"/>
    </row>
    <row r="16" spans="1:15" ht="15" customHeight="1" x14ac:dyDescent="0.3">
      <c r="A16" s="38"/>
      <c r="B16" s="17"/>
      <c r="C16" s="18" t="s">
        <v>15</v>
      </c>
      <c r="D16" s="18"/>
      <c r="E16" s="18"/>
      <c r="F16" s="19"/>
      <c r="G16" s="14">
        <v>0</v>
      </c>
      <c r="H16" s="14">
        <v>0</v>
      </c>
      <c r="I16" s="14">
        <v>0</v>
      </c>
      <c r="J16" s="25">
        <v>0</v>
      </c>
      <c r="K16" s="35">
        <v>0</v>
      </c>
      <c r="L16" s="34">
        <v>0</v>
      </c>
      <c r="M16" s="14">
        <v>0</v>
      </c>
      <c r="N16" s="1"/>
    </row>
    <row r="17" spans="1:14" ht="15" customHeight="1" x14ac:dyDescent="0.3">
      <c r="A17" s="38"/>
      <c r="B17" s="17"/>
      <c r="C17" s="18" t="s">
        <v>16</v>
      </c>
      <c r="D17" s="18"/>
      <c r="E17" s="18"/>
      <c r="F17" s="19"/>
      <c r="G17" s="14">
        <v>0</v>
      </c>
      <c r="H17" s="14">
        <v>0</v>
      </c>
      <c r="I17" s="14">
        <v>0</v>
      </c>
      <c r="J17" s="25">
        <v>0</v>
      </c>
      <c r="K17" s="35">
        <v>0</v>
      </c>
      <c r="L17" s="34">
        <v>0</v>
      </c>
      <c r="M17" s="14">
        <v>0</v>
      </c>
      <c r="N17" s="1"/>
    </row>
    <row r="18" spans="1:14" ht="15" customHeight="1" x14ac:dyDescent="0.3">
      <c r="A18" s="38"/>
      <c r="B18" s="17"/>
      <c r="C18" s="18" t="s">
        <v>17</v>
      </c>
      <c r="D18" s="18"/>
      <c r="E18" s="19"/>
      <c r="F18" s="13"/>
      <c r="G18" s="36">
        <v>207613384813</v>
      </c>
      <c r="H18" s="36">
        <v>7060042009</v>
      </c>
      <c r="I18" s="25">
        <f>G18+H18</f>
        <v>214673426822</v>
      </c>
      <c r="J18" s="36">
        <v>216844188556.16</v>
      </c>
      <c r="K18" s="37">
        <v>216844188556.16</v>
      </c>
      <c r="L18" s="34"/>
      <c r="M18" s="25">
        <f>K18-G18</f>
        <v>9230803743.1600037</v>
      </c>
      <c r="N18" s="1"/>
    </row>
    <row r="19" spans="1:14" ht="15" customHeight="1" x14ac:dyDescent="0.3">
      <c r="A19" s="38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38"/>
      <c r="B20" s="42" t="s">
        <v>7</v>
      </c>
      <c r="C20" s="42"/>
      <c r="D20" s="42"/>
      <c r="E20" s="42"/>
      <c r="F20" s="42"/>
      <c r="G20" s="15">
        <f>SUM(G10:G19)</f>
        <v>518022187400</v>
      </c>
      <c r="H20" s="24">
        <f>SUM(H10:H19)</f>
        <v>14839641218.029999</v>
      </c>
      <c r="I20" s="24">
        <f t="shared" ref="I20:L20" si="0">SUM(I10:I19)</f>
        <v>532861828618.03003</v>
      </c>
      <c r="J20" s="24">
        <f t="shared" si="0"/>
        <v>548064151726.54004</v>
      </c>
      <c r="K20" s="29">
        <f t="shared" si="0"/>
        <v>540728996841.61011</v>
      </c>
      <c r="L20" s="30">
        <f t="shared" si="0"/>
        <v>0</v>
      </c>
      <c r="M20" s="24"/>
      <c r="N20" s="1"/>
    </row>
    <row r="21" spans="1:14" ht="15.75" thickBot="1" x14ac:dyDescent="0.35">
      <c r="A21" s="38"/>
      <c r="B21" s="43" t="s">
        <v>6</v>
      </c>
      <c r="C21" s="43"/>
      <c r="D21" s="43"/>
      <c r="E21" s="43"/>
      <c r="F21" s="43"/>
      <c r="G21" s="43"/>
      <c r="H21" s="43"/>
      <c r="I21" s="43"/>
      <c r="J21" s="44" t="s">
        <v>8</v>
      </c>
      <c r="K21" s="44"/>
      <c r="L21" s="44"/>
      <c r="M21" s="16">
        <f>SUM(M10:M19)</f>
        <v>22706809441.610062</v>
      </c>
      <c r="N21" s="1"/>
    </row>
    <row r="22" spans="1:14" x14ac:dyDescent="0.3">
      <c r="B22" s="41" t="s">
        <v>28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4" ht="15" customHeight="1" x14ac:dyDescent="0.3">
      <c r="B23" s="40" t="s">
        <v>31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3:M23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H9 J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2019-12-09T20:49:18Z</dcterms:modified>
</cp:coreProperties>
</file>